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lingercpa.sharepoint.com/sites/OfficeTeam/Shared Documents/Firm Templates &amp; Employee Forms/"/>
    </mc:Choice>
  </mc:AlternateContent>
  <xr:revisionPtr revIDLastSave="16" documentId="13_ncr:1_{C9D2B2AF-E598-48EC-A343-F9C3DFD615B9}" xr6:coauthVersionLast="47" xr6:coauthVersionMax="47" xr10:uidLastSave="{F1706924-71A6-4346-96A2-F4BEBEF8FFC8}"/>
  <bookViews>
    <workbookView xWindow="-26025" yWindow="3000" windowWidth="21600" windowHeight="13185" tabRatio="478" xr2:uid="{00000000-000D-0000-FFFF-FFFF00000000}"/>
  </bookViews>
  <sheets>
    <sheet name="Time Record" sheetId="1" r:id="rId1"/>
  </sheets>
  <definedNames>
    <definedName name="_xlnm.Print_Area" localSheetId="0">'Time Record'!$A$1:$I$36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C9" i="1"/>
  <c r="H23" i="1" l="1"/>
  <c r="G23" i="1"/>
  <c r="F23" i="1"/>
  <c r="E23" i="1"/>
  <c r="D23" i="1" l="1"/>
  <c r="C13" i="1" l="1"/>
  <c r="C19" i="1"/>
  <c r="C18" i="1"/>
  <c r="C17" i="1"/>
  <c r="C16" i="1"/>
  <c r="C15" i="1"/>
  <c r="C14" i="1"/>
  <c r="C12" i="1"/>
  <c r="C20" i="1"/>
  <c r="C21" i="1"/>
  <c r="C22" i="1"/>
  <c r="I15" i="1"/>
  <c r="I14" i="1"/>
  <c r="I13" i="1"/>
  <c r="I12" i="1"/>
  <c r="I11" i="1"/>
  <c r="C11" i="1"/>
  <c r="I10" i="1"/>
  <c r="C10" i="1"/>
  <c r="I22" i="1" l="1"/>
  <c r="I20" i="1"/>
  <c r="I19" i="1"/>
  <c r="I18" i="1"/>
  <c r="I17" i="1"/>
  <c r="I16" i="1"/>
  <c r="I21" i="1"/>
  <c r="I23" i="1" l="1"/>
</calcChain>
</file>

<file path=xl/sharedStrings.xml><?xml version="1.0" encoding="utf-8"?>
<sst xmlns="http://schemas.openxmlformats.org/spreadsheetml/2006/main" count="35" uniqueCount="27">
  <si>
    <t>Non-Exempt Employee Time Sheet</t>
  </si>
  <si>
    <t>Name:</t>
  </si>
  <si>
    <t>Period ending:</t>
  </si>
  <si>
    <t>Round time to the nearest 15 minutes (0.25 hours). Periods end on Sundays.</t>
  </si>
  <si>
    <t>Day</t>
  </si>
  <si>
    <t>Date</t>
  </si>
  <si>
    <t>Regular Hours</t>
  </si>
  <si>
    <t>Overtime* 
(8-12)</t>
  </si>
  <si>
    <t>Double Time* 
(12+)</t>
  </si>
  <si>
    <t>Holiday</t>
  </si>
  <si>
    <t>PTO 
(or Sick)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</si>
  <si>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</si>
  <si>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</si>
  <si>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</si>
  <si>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</si>
  <si>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</si>
  <si>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</si>
  <si>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</si>
  <si>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</si>
  <si>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</si>
  <si>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* Please refer to the employee handbook for guidance on what merits overtime and double time pay.</t>
  </si>
  <si>
    <t>$ Amount of personal postage 
to deduct this period:</t>
  </si>
  <si>
    <t>$ Amount of mileage to be 
reimbursed (attach report):</t>
  </si>
  <si>
    <t>By submitting this time sheet, I acknowledge that the amounts above are true and correct. Further, I acknowledge that I understand both the meal and rest period requirements as outlined in the employee handbook, and that I have complied with those requirements by taking all meal and rest periods for which I am both entitled to, and required to take.</t>
  </si>
  <si>
    <t>Employee signature</t>
  </si>
  <si>
    <t>Supervisor signature</t>
  </si>
  <si>
    <t>$ Amount Earned
For Green Commute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</si>
</sst>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9"/>
      <color theme="1" tint="0.249977111117893"/>
      <name val="Calibri"/>
      <family val="2"/>
    </font>
    <font>
      <sz val="9"/>
      <color theme="1" tint="0.249977111117893"/>
      <name val="Calibri"/>
      <family val="2"/>
    </font>
    <font>
      <b/>
      <sz val="14"/>
      <color theme="1" tint="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indent="1"/>
    </xf>
    <xf numFmtId="2" fontId="2" fillId="3" borderId="3" xfId="0" applyNumberFormat="1" applyFont="1" applyFill="1" applyBorder="1" applyAlignment="1">
      <alignment horizontal="right" vertical="center" indent="1"/>
    </xf>
    <xf numFmtId="2" fontId="2" fillId="6" borderId="3" xfId="0" applyNumberFormat="1" applyFont="1" applyFill="1" applyBorder="1" applyAlignment="1">
      <alignment horizontal="right" vertical="center" indent="1"/>
    </xf>
    <xf numFmtId="2" fontId="2" fillId="5" borderId="3" xfId="0" applyNumberFormat="1" applyFont="1" applyFill="1" applyBorder="1" applyAlignment="1">
      <alignment horizontal="right" vertical="center" indent="1"/>
    </xf>
    <xf numFmtId="2" fontId="3" fillId="6" borderId="3" xfId="0" applyNumberFormat="1" applyFont="1" applyFill="1" applyBorder="1" applyAlignment="1">
      <alignment horizontal="right" vertical="center" indent="1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2" fontId="2" fillId="3" borderId="4" xfId="0" applyNumberFormat="1" applyFont="1" applyFill="1" applyBorder="1" applyAlignment="1">
      <alignment horizontal="right" vertical="center" indent="1"/>
    </xf>
    <xf numFmtId="2" fontId="2" fillId="5" borderId="4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2" fontId="2" fillId="6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/>
    </xf>
    <xf numFmtId="14" fontId="2" fillId="5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14" fontId="2" fillId="0" borderId="1" xfId="0" applyNumberFormat="1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  <pageSetUpPr fitToPage="1"/>
  </sheetPr>
  <dimension ref="A1:O35"/>
  <sheetViews>
    <sheetView showGridLines="0" showZeros="0" tabSelected="1" topLeftCell="A17" zoomScaleNormal="100" workbookViewId="0">
      <selection activeCell="E27" sqref="E27"/>
    </sheetView>
  </sheetViews>
  <sheetFormatPr defaultColWidth="9.140625" defaultRowHeight="12.75" x14ac:dyDescent="0.2"/>
  <cols>
    <col min="1" max="1" width="0.5703125" style="2" customWidth="1"/>
    <col min="2" max="2" width="11.7109375" style="2" customWidth="1"/>
    <col min="3" max="9" width="10.7109375" style="2" customWidth="1"/>
    <col min="10" max="16384" width="9.140625" style="2"/>
  </cols>
  <sheetData>
    <row r="1" spans="1:9" s="1" customFormat="1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30"/>
      <c r="C2" s="31"/>
      <c r="D2" s="31"/>
      <c r="E2" s="3"/>
      <c r="F2" s="3"/>
      <c r="G2" s="3"/>
      <c r="H2" s="3"/>
      <c r="I2" s="3"/>
    </row>
    <row r="3" spans="1:9" x14ac:dyDescent="0.2">
      <c r="B3" s="3" t="s">
        <v>1</v>
      </c>
      <c r="C3" s="28"/>
      <c r="D3" s="28"/>
      <c r="E3" s="3"/>
      <c r="F3" s="3"/>
      <c r="G3" s="14"/>
      <c r="H3" s="3"/>
      <c r="I3" s="3"/>
    </row>
    <row r="4" spans="1:9" s="3" customFormat="1" ht="17.100000000000001" customHeight="1" x14ac:dyDescent="0.2">
      <c r="B4" s="4" t="s">
        <v>2</v>
      </c>
      <c r="C4" s="32"/>
      <c r="D4" s="32"/>
    </row>
    <row r="5" spans="1:9" s="3" customFormat="1" ht="12" x14ac:dyDescent="0.2">
      <c r="B5" s="4"/>
      <c r="C5" s="5"/>
      <c r="D5" s="5"/>
    </row>
    <row r="6" spans="1:9" s="3" customFormat="1" ht="12" x14ac:dyDescent="0.2">
      <c r="B6" s="4" t="s">
        <v>3</v>
      </c>
      <c r="C6" s="5"/>
      <c r="D6" s="5"/>
    </row>
    <row r="7" spans="1:9" s="3" customFormat="1" ht="12" x14ac:dyDescent="0.2"/>
    <row r="8" spans="1:9" ht="30" customHeight="1" x14ac:dyDescent="0.2"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6" t="s">
        <v>9</v>
      </c>
      <c r="H8" s="20" t="s">
        <v>10</v>
      </c>
      <c r="I8" s="6" t="s">
        <v>11</v>
      </c>
    </row>
    <row r="9" spans="1:9" ht="21.95" customHeight="1" x14ac:dyDescent="0.2">
      <c r="B9" s="8" t="s">
        <v>12</v>
      </c>
      <c r="C9" s="21" t="str">
        <f>IF($C$4=0,"",$C$4-13)</f>
        <v/>
      </c>
      <c r="D9" s="9"/>
      <c r="E9" s="9"/>
      <c r="F9" s="9"/>
      <c r="G9" s="9"/>
      <c r="H9" s="16"/>
      <c r="I9" s="10">
        <f t="shared" ref="I9:I22" si="0">IF(SUM(D9:H9)&gt;24,"Total &gt; 24 hours.",SUM(D9:H9))</f>
        <v>0</v>
      </c>
    </row>
    <row r="10" spans="1:9" ht="21.95" customHeight="1" x14ac:dyDescent="0.2">
      <c r="B10" s="8" t="s">
        <v>13</v>
      </c>
      <c r="C10" s="21" t="str">
        <f>IF($C$4=0,"",$C$4-12)</f>
        <v/>
      </c>
      <c r="D10" s="9"/>
      <c r="E10" s="9"/>
      <c r="F10" s="9"/>
      <c r="G10" s="9"/>
      <c r="H10" s="16"/>
      <c r="I10" s="10">
        <f t="shared" si="0"/>
        <v>0</v>
      </c>
    </row>
    <row r="11" spans="1:9" ht="21.95" customHeight="1" x14ac:dyDescent="0.2">
      <c r="B11" s="8" t="s">
        <v>14</v>
      </c>
      <c r="C11" s="21" t="str">
        <f>IF($C$4=0,"",$C$4-11)</f>
        <v/>
      </c>
      <c r="D11" s="9"/>
      <c r="E11" s="9"/>
      <c r="F11" s="9"/>
      <c r="G11" s="9"/>
      <c r="H11" s="16"/>
      <c r="I11" s="10">
        <f t="shared" si="0"/>
        <v>0</v>
      </c>
    </row>
    <row r="12" spans="1:9" ht="21.95" customHeight="1" x14ac:dyDescent="0.2">
      <c r="B12" s="8" t="s">
        <v>15</v>
      </c>
      <c r="C12" s="21" t="str">
        <f>IF($C$4=0,"",$C$4-10)</f>
        <v/>
      </c>
      <c r="D12" s="9"/>
      <c r="E12" s="9"/>
      <c r="F12" s="9"/>
      <c r="G12" s="9"/>
      <c r="H12" s="16"/>
      <c r="I12" s="10">
        <f t="shared" si="0"/>
        <v>0</v>
      </c>
    </row>
    <row r="13" spans="1:9" ht="21.95" customHeight="1" x14ac:dyDescent="0.2">
      <c r="B13" s="8" t="s">
        <v>16</v>
      </c>
      <c r="C13" s="21" t="str">
        <f>IF($C$4=0,"",$C$4-9)</f>
        <v/>
      </c>
      <c r="D13" s="9"/>
      <c r="E13" s="9"/>
      <c r="F13" s="9"/>
      <c r="G13" s="9"/>
      <c r="H13" s="16"/>
      <c r="I13" s="10">
        <f t="shared" si="0"/>
        <v>0</v>
      </c>
    </row>
    <row r="14" spans="1:9" ht="21.95" customHeight="1" x14ac:dyDescent="0.2">
      <c r="B14" s="8" t="s">
        <v>17</v>
      </c>
      <c r="C14" s="22" t="str">
        <f>IF($C$4=0,"",$C$4-8)</f>
        <v/>
      </c>
      <c r="D14" s="11"/>
      <c r="E14" s="11"/>
      <c r="F14" s="11"/>
      <c r="G14" s="11"/>
      <c r="H14" s="17"/>
      <c r="I14" s="11">
        <f t="shared" si="0"/>
        <v>0</v>
      </c>
    </row>
    <row r="15" spans="1:9" ht="21.95" customHeight="1" x14ac:dyDescent="0.2">
      <c r="B15" s="8" t="s">
        <v>18</v>
      </c>
      <c r="C15" s="22" t="str">
        <f>IF($C$4=0,"",$C$4-7)</f>
        <v/>
      </c>
      <c r="D15" s="11"/>
      <c r="E15" s="11"/>
      <c r="F15" s="11"/>
      <c r="G15" s="11"/>
      <c r="H15" s="17"/>
      <c r="I15" s="11">
        <f t="shared" si="0"/>
        <v>0</v>
      </c>
    </row>
    <row r="16" spans="1:9" ht="21.95" customHeight="1" x14ac:dyDescent="0.2">
      <c r="B16" s="8" t="s">
        <v>12</v>
      </c>
      <c r="C16" s="21" t="str">
        <f>IF($C$4=0,"",$C$4-6)</f>
        <v/>
      </c>
      <c r="D16" s="9"/>
      <c r="E16" s="9"/>
      <c r="F16" s="9"/>
      <c r="G16" s="9"/>
      <c r="H16" s="16"/>
      <c r="I16" s="10">
        <f t="shared" si="0"/>
        <v>0</v>
      </c>
    </row>
    <row r="17" spans="2:10" ht="21.95" customHeight="1" x14ac:dyDescent="0.2">
      <c r="B17" s="8" t="s">
        <v>13</v>
      </c>
      <c r="C17" s="21" t="str">
        <f>IF($C$4=0,"",$C$4-5)</f>
        <v/>
      </c>
      <c r="D17" s="9"/>
      <c r="E17" s="9"/>
      <c r="F17" s="9"/>
      <c r="G17" s="9"/>
      <c r="H17" s="16"/>
      <c r="I17" s="10">
        <f t="shared" si="0"/>
        <v>0</v>
      </c>
    </row>
    <row r="18" spans="2:10" ht="21.95" customHeight="1" x14ac:dyDescent="0.2">
      <c r="B18" s="8" t="s">
        <v>14</v>
      </c>
      <c r="C18" s="21" t="str">
        <f>IF($C$4=0,"",$C$4-4)</f>
        <v/>
      </c>
      <c r="D18" s="9"/>
      <c r="E18" s="9"/>
      <c r="F18" s="9"/>
      <c r="G18" s="9"/>
      <c r="H18" s="16"/>
      <c r="I18" s="10">
        <f t="shared" si="0"/>
        <v>0</v>
      </c>
    </row>
    <row r="19" spans="2:10" ht="21.95" customHeight="1" x14ac:dyDescent="0.2">
      <c r="B19" s="8" t="s">
        <v>15</v>
      </c>
      <c r="C19" s="21" t="str">
        <f>IF($C$4=0,"",$C$4-3)</f>
        <v/>
      </c>
      <c r="D19" s="9"/>
      <c r="E19" s="9"/>
      <c r="F19" s="9"/>
      <c r="G19" s="9"/>
      <c r="H19" s="16"/>
      <c r="I19" s="10">
        <f t="shared" si="0"/>
        <v>0</v>
      </c>
    </row>
    <row r="20" spans="2:10" ht="21.95" customHeight="1" x14ac:dyDescent="0.2">
      <c r="B20" s="8" t="s">
        <v>16</v>
      </c>
      <c r="C20" s="21" t="str">
        <f>IF($C$4=0,"",$C$4-2)</f>
        <v/>
      </c>
      <c r="D20" s="9"/>
      <c r="E20" s="9"/>
      <c r="F20" s="9"/>
      <c r="G20" s="9"/>
      <c r="H20" s="16"/>
      <c r="I20" s="10">
        <f t="shared" si="0"/>
        <v>0</v>
      </c>
    </row>
    <row r="21" spans="2:10" ht="21.95" customHeight="1" x14ac:dyDescent="0.2">
      <c r="B21" s="8" t="s">
        <v>17</v>
      </c>
      <c r="C21" s="22" t="str">
        <f>IF($C$4=0,"",$C$4-1)</f>
        <v/>
      </c>
      <c r="D21" s="11"/>
      <c r="E21" s="11"/>
      <c r="F21" s="11"/>
      <c r="G21" s="11"/>
      <c r="H21" s="17"/>
      <c r="I21" s="11">
        <f t="shared" si="0"/>
        <v>0</v>
      </c>
    </row>
    <row r="22" spans="2:10" ht="21.95" customHeight="1" x14ac:dyDescent="0.2">
      <c r="B22" s="8" t="s">
        <v>18</v>
      </c>
      <c r="C22" s="22" t="str">
        <f>IF($C$4=0,"",$C$4)</f>
        <v/>
      </c>
      <c r="D22" s="11"/>
      <c r="E22" s="11"/>
      <c r="F22" s="11"/>
      <c r="G22" s="11"/>
      <c r="H22" s="17"/>
      <c r="I22" s="11">
        <f t="shared" si="0"/>
        <v>0</v>
      </c>
    </row>
    <row r="23" spans="2:10" ht="21.95" customHeight="1" x14ac:dyDescent="0.2">
      <c r="B23" s="15"/>
      <c r="C23" s="6" t="s">
        <v>19</v>
      </c>
      <c r="D23" s="12">
        <f>SUM(D9:D22)</f>
        <v>0</v>
      </c>
      <c r="E23" s="12">
        <f t="shared" ref="E23:H23" si="1">SUM(E9:E22)</f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SUM(I9:I22)</f>
        <v>0</v>
      </c>
    </row>
    <row r="24" spans="2:10" x14ac:dyDescent="0.2">
      <c r="B24" s="18" t="s">
        <v>20</v>
      </c>
      <c r="C24" s="3"/>
      <c r="D24" s="3"/>
      <c r="E24" s="3"/>
      <c r="F24" s="3"/>
      <c r="G24" s="3"/>
      <c r="H24" s="3"/>
      <c r="I24" s="3"/>
    </row>
    <row r="25" spans="2:10" x14ac:dyDescent="0.2">
      <c r="B25" s="3"/>
      <c r="C25" s="3"/>
      <c r="D25" s="3"/>
      <c r="E25" s="3"/>
      <c r="F25" s="3"/>
      <c r="G25" s="3"/>
      <c r="H25" s="3"/>
      <c r="I25" s="3"/>
    </row>
    <row r="26" spans="2:10" ht="23.1" customHeight="1" x14ac:dyDescent="0.2">
      <c r="B26" s="27" t="s">
        <v>21</v>
      </c>
      <c r="C26" s="27"/>
      <c r="D26" s="27"/>
      <c r="E26" s="27" t="s">
        <v>26</v>
      </c>
      <c r="F26" s="27"/>
      <c r="G26" s="27"/>
      <c r="H26" s="27" t="s">
        <v>22</v>
      </c>
      <c r="I26" s="27"/>
      <c r="J26" s="27"/>
    </row>
    <row r="27" spans="2:10" ht="23.1" customHeight="1" x14ac:dyDescent="0.2">
      <c r="C27" s="19"/>
      <c r="F27" s="19"/>
      <c r="I27" s="19"/>
    </row>
    <row r="28" spans="2:10" x14ac:dyDescent="0.2">
      <c r="B28" s="3"/>
      <c r="C28" s="3"/>
      <c r="D28" s="3"/>
      <c r="E28" s="3"/>
      <c r="F28" s="3"/>
      <c r="G28" s="3"/>
      <c r="H28" s="3"/>
      <c r="I28" s="3"/>
    </row>
    <row r="29" spans="2:10" ht="50.25" customHeight="1" x14ac:dyDescent="0.2">
      <c r="B29" s="26" t="s">
        <v>23</v>
      </c>
      <c r="C29" s="26"/>
      <c r="D29" s="26"/>
      <c r="E29" s="26"/>
      <c r="F29" s="26"/>
      <c r="G29" s="26"/>
      <c r="H29" s="26"/>
      <c r="I29" s="26"/>
    </row>
    <row r="30" spans="2:10" x14ac:dyDescent="0.2">
      <c r="B30" s="18"/>
      <c r="C30" s="3"/>
      <c r="D30" s="3"/>
      <c r="E30" s="3"/>
      <c r="F30" s="3"/>
      <c r="G30" s="3"/>
      <c r="H30" s="3"/>
      <c r="I30" s="3"/>
    </row>
    <row r="31" spans="2:10" ht="18" customHeight="1" x14ac:dyDescent="0.2">
      <c r="B31" s="23"/>
      <c r="C31" s="23"/>
      <c r="D31" s="23"/>
      <c r="E31" s="23"/>
      <c r="F31" s="4"/>
      <c r="G31" s="4"/>
      <c r="H31" s="24"/>
      <c r="I31"/>
    </row>
    <row r="32" spans="2:10" x14ac:dyDescent="0.2">
      <c r="B32" s="18" t="s">
        <v>24</v>
      </c>
      <c r="C32" s="3"/>
      <c r="D32" s="18"/>
      <c r="E32" s="18"/>
      <c r="F32" s="18"/>
      <c r="G32" s="3"/>
      <c r="H32" s="25"/>
      <c r="I32"/>
    </row>
    <row r="33" spans="2:15" x14ac:dyDescent="0.2">
      <c r="B33" s="18"/>
      <c r="C33" s="3"/>
      <c r="D33" s="18"/>
      <c r="E33" s="18"/>
      <c r="F33" s="18"/>
      <c r="G33" s="3"/>
      <c r="H33" s="25"/>
      <c r="I33"/>
    </row>
    <row r="34" spans="2:15" ht="18" customHeight="1" x14ac:dyDescent="0.2">
      <c r="B34" s="23"/>
      <c r="C34" s="23"/>
      <c r="D34" s="23"/>
      <c r="E34" s="23"/>
      <c r="F34" s="4"/>
      <c r="G34" s="4"/>
      <c r="H34" s="24"/>
      <c r="I34"/>
      <c r="O34" s="13"/>
    </row>
    <row r="35" spans="2:15" s="3" customFormat="1" ht="12" x14ac:dyDescent="0.2">
      <c r="B35" s="18" t="s">
        <v>25</v>
      </c>
      <c r="D35" s="18"/>
      <c r="E35" s="18"/>
      <c r="F35" s="18"/>
      <c r="H35" s="25" t="s">
        <v>5</v>
      </c>
    </row>
  </sheetData>
  <mergeCells count="8">
    <mergeCell ref="B29:I29"/>
    <mergeCell ref="C3:D3"/>
    <mergeCell ref="A1:I1"/>
    <mergeCell ref="B2:D2"/>
    <mergeCell ref="C4:D4"/>
    <mergeCell ref="B26:D26"/>
    <mergeCell ref="E26:G26"/>
    <mergeCell ref="H26:J26"/>
  </mergeCells>
  <phoneticPr fontId="0" type="noConversion"/>
  <printOptions horizontalCentered="1"/>
  <pageMargins left="0.7" right="0.7" top="0.75" bottom="0.75" header="0.3" footer="0.3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5d174-90bf-4f78-bc4a-e45bc3c27aae" xsi:nil="true"/>
    <lcf76f155ced4ddcb4097134ff3c332f xmlns="c61b3923-9fe4-4e5c-9e5e-80f540ec798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9D4726872BF4EBED3D30CEF971B66" ma:contentTypeVersion="17" ma:contentTypeDescription="Create a new document." ma:contentTypeScope="" ma:versionID="f3332087a100f0000c5dd74837c515bb">
  <xsd:schema xmlns:xsd="http://www.w3.org/2001/XMLSchema" xmlns:xs="http://www.w3.org/2001/XMLSchema" xmlns:p="http://schemas.microsoft.com/office/2006/metadata/properties" xmlns:ns2="c61b3923-9fe4-4e5c-9e5e-80f540ec798e" xmlns:ns3="cba5d174-90bf-4f78-bc4a-e45bc3c27aae" targetNamespace="http://schemas.microsoft.com/office/2006/metadata/properties" ma:root="true" ma:fieldsID="27ee31cd57a23db15be774ef633eb57d" ns2:_="" ns3:_="">
    <xsd:import namespace="c61b3923-9fe4-4e5c-9e5e-80f540ec798e"/>
    <xsd:import namespace="cba5d174-90bf-4f78-bc4a-e45bc3c2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3923-9fe4-4e5c-9e5e-80f540ec7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6b98e2-0dbd-4cb4-b807-03174133d1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5d174-90bf-4f78-bc4a-e45bc3c27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f5d48d-ed0f-46c7-b5ad-19eb65b57eb6}" ma:internalName="TaxCatchAll" ma:showField="CatchAllData" ma:web="cba5d174-90bf-4f78-bc4a-e45bc3c27a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1F643F-C27A-4276-93A0-90D23185E1DB}">
  <ds:schemaRefs>
    <ds:schemaRef ds:uri="http://schemas.microsoft.com/office/2006/metadata/properties"/>
    <ds:schemaRef ds:uri="http://schemas.microsoft.com/office/infopath/2007/PartnerControls"/>
    <ds:schemaRef ds:uri="cba5d174-90bf-4f78-bc4a-e45bc3c27aae"/>
    <ds:schemaRef ds:uri="c61b3923-9fe4-4e5c-9e5e-80f540ec798e"/>
  </ds:schemaRefs>
</ds:datastoreItem>
</file>

<file path=customXml/itemProps2.xml><?xml version="1.0" encoding="utf-8"?>
<ds:datastoreItem xmlns:ds="http://schemas.openxmlformats.org/officeDocument/2006/customXml" ds:itemID="{12B79C16-FF3D-49C8-A46B-1F6090EE2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803B1-A1CF-4A71-9B80-3BE4938AA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Record</vt:lpstr>
      <vt:lpstr>'Time Record'!Print_Area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portrait)</dc:title>
  <dc:subject/>
  <dc:creator>Veronica Pompa</dc:creator>
  <cp:keywords/>
  <dc:description/>
  <cp:lastModifiedBy>Erin Hickey</cp:lastModifiedBy>
  <cp:revision/>
  <dcterms:created xsi:type="dcterms:W3CDTF">2015-12-22T20:11:24Z</dcterms:created>
  <dcterms:modified xsi:type="dcterms:W3CDTF">2023-08-02T16:04:03Z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TC060888921033</vt:lpwstr>
  </property>
  <property fmtid="{D5CDD505-2E9C-101B-9397-08002B2CF9AE}" pid="3" name="ContentTypeId">
    <vt:lpwstr>0x01010001C9D4726872BF4EBED3D30CEF971B66</vt:lpwstr>
  </property>
  <property fmtid="{D5CDD505-2E9C-101B-9397-08002B2CF9AE}" pid="4" name="MediaServiceImageTags">
    <vt:lpwstr/>
  </property>
</Properties>
</file>